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21春专科" sheetId="1" r:id="rId1"/>
    <sheet name="2021春本科" sheetId="2" r:id="rId2"/>
  </sheets>
  <definedNames/>
  <calcPr fullCalcOnLoad="1"/>
</workbook>
</file>

<file path=xl/sharedStrings.xml><?xml version="1.0" encoding="utf-8"?>
<sst xmlns="http://schemas.openxmlformats.org/spreadsheetml/2006/main" count="139" uniqueCount="103">
  <si>
    <t>漳 州 电 大 2021 年 秋 季　开 放 教 育 专 科 收 费 标 准</t>
  </si>
  <si>
    <t>2021年7月12日</t>
  </si>
  <si>
    <t>专  业</t>
  </si>
  <si>
    <t>学  费</t>
  </si>
  <si>
    <t>代 办 费</t>
  </si>
  <si>
    <r>
      <t>合计</t>
    </r>
    <r>
      <rPr>
        <b/>
        <sz val="9"/>
        <rFont val="仿宋_GB2312"/>
        <family val="3"/>
      </rPr>
      <t>(元)</t>
    </r>
  </si>
  <si>
    <t>备  注</t>
  </si>
  <si>
    <t>学分</t>
  </si>
  <si>
    <t>学分/元</t>
  </si>
  <si>
    <r>
      <t>小计</t>
    </r>
    <r>
      <rPr>
        <sz val="9"/>
        <rFont val="仿宋_GB2312"/>
        <family val="3"/>
      </rPr>
      <t>(元）</t>
    </r>
  </si>
  <si>
    <t>教材费</t>
  </si>
  <si>
    <t>报名
建档费</t>
  </si>
  <si>
    <t>19秋工商企业管理（专科）</t>
  </si>
  <si>
    <t>上学期已缴清</t>
  </si>
  <si>
    <t>19秋会计学（专科）</t>
  </si>
  <si>
    <t>19秋学前教育（专科）</t>
  </si>
  <si>
    <t>19秋小学教育（专科）</t>
  </si>
  <si>
    <t>19秋行政管理（专科）</t>
  </si>
  <si>
    <t>19秋行政管理（长泰立达信）</t>
  </si>
  <si>
    <t>19秋机电一体化技术（专科）</t>
  </si>
  <si>
    <t>19秋法律事务（专科）</t>
  </si>
  <si>
    <t>19秋法律事务（边防）（专科）</t>
  </si>
  <si>
    <t>19秋市场营销（营销与策划方向）（专科）</t>
  </si>
  <si>
    <t>19秋行政管理（村镇管理方向）专科</t>
  </si>
  <si>
    <t>19秋劳动与社会保障（劳动关系协调方向）（专科）</t>
  </si>
  <si>
    <t>19秋茶艺与茶叶营销（茶叶评审与营销方向）（专科）</t>
  </si>
  <si>
    <t>19秋家庭农场经营管理(专科 )</t>
  </si>
  <si>
    <t>20春工商企业管理（专科）</t>
  </si>
  <si>
    <t>20春会计学（专科）</t>
  </si>
  <si>
    <t>20春学前教育（专科）</t>
  </si>
  <si>
    <t>20春小学教育（专科）</t>
  </si>
  <si>
    <t>20春行政管理（专科）</t>
  </si>
  <si>
    <t>20春机电一体化技术（专科）</t>
  </si>
  <si>
    <t>20春法律事务（专科）</t>
  </si>
  <si>
    <t>20春市场营销（营销与策划方向）（专科）</t>
  </si>
  <si>
    <t>20春行政管理（村镇管理方向）专科</t>
  </si>
  <si>
    <t>20春计算机网络技术（网络管理方向）(专科)</t>
  </si>
  <si>
    <t>20春建设工程管理（专科）</t>
  </si>
  <si>
    <t>20春茶艺与茶叶营销（茶叶评审与营销方向）专科</t>
  </si>
  <si>
    <t>20秋工商企业管理（专科）</t>
  </si>
  <si>
    <t>20秋会计学（专科）</t>
  </si>
  <si>
    <t>20秋学前教育（专科）</t>
  </si>
  <si>
    <t>20秋小学教育（专科）</t>
  </si>
  <si>
    <t>20秋行政管理（专科）</t>
  </si>
  <si>
    <t>20秋机电一体化技术（专科）</t>
  </si>
  <si>
    <t>20秋法律事务（专科）</t>
  </si>
  <si>
    <t>20秋市场营销（专科）</t>
  </si>
  <si>
    <t>20秋行政管理（村镇管理方向）专科</t>
  </si>
  <si>
    <t>20秋建设工程管理（专科）</t>
  </si>
  <si>
    <t>20秋茶艺与茶叶营销（茶叶评审与营销方向）专科</t>
  </si>
  <si>
    <t>20秋社会工作&lt;专科&gt;</t>
  </si>
  <si>
    <t>21春工商企业管理（专科）</t>
  </si>
  <si>
    <t>21春会计学（专科）</t>
  </si>
  <si>
    <t>21春学前教育（专科）</t>
  </si>
  <si>
    <t>21春小学教育（专科）</t>
  </si>
  <si>
    <t>21春行政管理（专科）</t>
  </si>
  <si>
    <t>21春机电一体化技术（专科）</t>
  </si>
  <si>
    <t>21春法律事务（专科）</t>
  </si>
  <si>
    <t>21春行政管理（村镇管理方向）专科总</t>
  </si>
  <si>
    <t>21春计算机信息管理(专科)</t>
  </si>
  <si>
    <t>21春建设工程管理（专科）</t>
  </si>
  <si>
    <t>21春茶艺与茶叶营销（茶叶评审与营销方向）专科</t>
  </si>
  <si>
    <t>21春家庭农场经营管理&lt;专科&gt;</t>
  </si>
  <si>
    <r>
      <t>注意事项</t>
    </r>
    <r>
      <rPr>
        <sz val="12"/>
        <rFont val="仿宋_GB2312"/>
        <family val="3"/>
      </rPr>
      <t>：开放教育本科、专科学生扫码缴费，扫码后录入本人身份证号即可显示应缴费金额，缴费完成后直接联系管理员领取教材，确认登记注册。个别学生扫码后应缴费金额与上表数据不一致的，是因为个人有存在补考、免修免考或享有其他优惠。
              交费时间：（</t>
    </r>
    <r>
      <rPr>
        <sz val="12"/>
        <color indexed="10"/>
        <rFont val="仿宋_GB2312"/>
        <family val="3"/>
      </rPr>
      <t>本科专科</t>
    </r>
    <r>
      <rPr>
        <sz val="12"/>
        <rFont val="仿宋_GB2312"/>
        <family val="3"/>
      </rPr>
      <t>学生）8月17日（二）至8月20日（五）　　          　　　　　                                     
（</t>
    </r>
    <r>
      <rPr>
        <sz val="12"/>
        <color indexed="10"/>
        <rFont val="仿宋_GB2312"/>
        <family val="3"/>
      </rPr>
      <t>新生</t>
    </r>
    <r>
      <rPr>
        <sz val="12"/>
        <rFont val="仿宋_GB2312"/>
        <family val="3"/>
      </rPr>
      <t>）：待定　</t>
    </r>
  </si>
  <si>
    <t xml:space="preserve">监督举报电话：  市教育局监察室  2063942     校长办公室  2021760     </t>
  </si>
  <si>
    <t>漳 州 电 大2021 年　秋 季 开 放 教 育 本 科 收 费 标 准</t>
  </si>
  <si>
    <t>19秋法学（本科）</t>
  </si>
  <si>
    <t>19秋工商管理（本科）</t>
  </si>
  <si>
    <t>19秋行政管理（本科）一村一</t>
  </si>
  <si>
    <t>19秋行政管理（本科）</t>
  </si>
  <si>
    <t>19秋会计学（本科）</t>
  </si>
  <si>
    <t>19秋学前教育（本科）</t>
  </si>
  <si>
    <t>19秋小学教育（本科）</t>
  </si>
  <si>
    <t>19秋汉语言文学（师范方向）（本科）</t>
  </si>
  <si>
    <t>19秋金融学〈本科〉</t>
  </si>
  <si>
    <t>20春法学（本科）</t>
  </si>
  <si>
    <t>20春工商管理（本科）</t>
  </si>
  <si>
    <t>20春行政管理（本科）一村一</t>
  </si>
  <si>
    <t>20春行政管理（本科）</t>
  </si>
  <si>
    <t>20春会计学（本科）</t>
  </si>
  <si>
    <t>20春小学教育（本科）</t>
  </si>
  <si>
    <t>20春汉语言文学（师范方向）（本科）</t>
  </si>
  <si>
    <t>20春金融学〈本科〉</t>
  </si>
  <si>
    <t>20秋法学（本科）</t>
  </si>
  <si>
    <t>20秋工商管理（本科）</t>
  </si>
  <si>
    <t>20秋行政管理（本科）</t>
  </si>
  <si>
    <t>20秋会计学（本科）</t>
  </si>
  <si>
    <t>20秋学前教育（本科）</t>
  </si>
  <si>
    <t>20秋小学教育（本科）</t>
  </si>
  <si>
    <t>20秋汉语言文学（师范方向）（本科）</t>
  </si>
  <si>
    <t>20秋金融学〈本科〉</t>
  </si>
  <si>
    <t>20秋计算机科学与技术（本科）</t>
  </si>
  <si>
    <t>21春法学（本科）</t>
  </si>
  <si>
    <t>21春工商管理（本科）</t>
  </si>
  <si>
    <t>21春行政管理（本科）</t>
  </si>
  <si>
    <t>21春会计学（本科）</t>
  </si>
  <si>
    <t>21春学前教育（本科）</t>
  </si>
  <si>
    <t>21春小学教育（本科）</t>
  </si>
  <si>
    <t>21春汉语言文学（师范方向）（本科）</t>
  </si>
  <si>
    <t>21春金融学〈本科〉</t>
  </si>
  <si>
    <t>21春计算机科学与技术（本科）</t>
  </si>
  <si>
    <t>21春农村区域发展（本科）</t>
  </si>
  <si>
    <t xml:space="preserve">监督举报电话：市教育局监察室  2063942  校长办公室  2021760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</si>
</sst>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sz val="9"/>
      <name val="仿宋_GB2312"/>
      <family val="3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仿宋_GB2312"/>
      <family val="3"/>
    </font>
    <font>
      <sz val="12"/>
      <color indexed="10"/>
      <name val="仿宋_GB2312"/>
      <family val="3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5">
      <selection activeCell="M45" sqref="M45"/>
    </sheetView>
  </sheetViews>
  <sheetFormatPr defaultColWidth="9.00390625" defaultRowHeight="14.25"/>
  <cols>
    <col min="1" max="1" width="38.375" style="0" customWidth="1"/>
    <col min="3" max="3" width="9.00390625" style="0" customWidth="1"/>
    <col min="5" max="5" width="11.50390625" style="0" customWidth="1"/>
    <col min="6" max="6" width="6.50390625" style="0" customWidth="1"/>
    <col min="7" max="7" width="9.375" style="0" customWidth="1"/>
    <col min="9" max="9" width="17.25390625" style="0" customWidth="1"/>
  </cols>
  <sheetData>
    <row r="1" spans="1:9" ht="25.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4.25">
      <c r="A2" s="2"/>
      <c r="B2" s="2"/>
      <c r="C2" s="2"/>
      <c r="D2" s="2"/>
      <c r="E2" s="3"/>
      <c r="F2" s="2"/>
      <c r="G2" s="2"/>
      <c r="H2" s="2"/>
      <c r="I2" s="16" t="s">
        <v>1</v>
      </c>
    </row>
    <row r="3" spans="1:9" ht="18.75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6" t="s">
        <v>5</v>
      </c>
      <c r="I3" s="6" t="s">
        <v>6</v>
      </c>
    </row>
    <row r="4" spans="1:9" ht="42.75">
      <c r="A4" s="4"/>
      <c r="B4" s="7" t="s">
        <v>7</v>
      </c>
      <c r="C4" s="7" t="s">
        <v>8</v>
      </c>
      <c r="D4" s="7" t="s">
        <v>9</v>
      </c>
      <c r="E4" s="8" t="s">
        <v>10</v>
      </c>
      <c r="F4" s="9" t="s">
        <v>11</v>
      </c>
      <c r="G4" s="7" t="s">
        <v>9</v>
      </c>
      <c r="H4" s="6"/>
      <c r="I4" s="6"/>
    </row>
    <row r="5" spans="1:9" ht="14.25">
      <c r="A5" s="18" t="s">
        <v>12</v>
      </c>
      <c r="B5" s="19">
        <v>0</v>
      </c>
      <c r="C5" s="20">
        <v>90</v>
      </c>
      <c r="D5" s="7">
        <f aca="true" t="shared" si="0" ref="D5:D18">B5*C5</f>
        <v>0</v>
      </c>
      <c r="E5" s="19">
        <v>0</v>
      </c>
      <c r="F5" s="7"/>
      <c r="G5" s="7">
        <f aca="true" t="shared" si="1" ref="G5:G18">E5</f>
        <v>0</v>
      </c>
      <c r="H5" s="7">
        <f aca="true" t="shared" si="2" ref="H5:H18">D5+G5</f>
        <v>0</v>
      </c>
      <c r="I5" s="13" t="s">
        <v>13</v>
      </c>
    </row>
    <row r="6" spans="1:9" ht="14.25">
      <c r="A6" s="18" t="s">
        <v>14</v>
      </c>
      <c r="B6" s="19">
        <v>0</v>
      </c>
      <c r="C6" s="20">
        <v>90</v>
      </c>
      <c r="D6" s="7">
        <f t="shared" si="0"/>
        <v>0</v>
      </c>
      <c r="E6" s="19">
        <v>0</v>
      </c>
      <c r="F6" s="7"/>
      <c r="G6" s="7">
        <f t="shared" si="1"/>
        <v>0</v>
      </c>
      <c r="H6" s="7">
        <f t="shared" si="2"/>
        <v>0</v>
      </c>
      <c r="I6" s="13" t="s">
        <v>13</v>
      </c>
    </row>
    <row r="7" spans="1:9" ht="14.25">
      <c r="A7" s="18" t="s">
        <v>15</v>
      </c>
      <c r="B7" s="19">
        <v>0</v>
      </c>
      <c r="C7" s="20">
        <v>90</v>
      </c>
      <c r="D7" s="7">
        <f t="shared" si="0"/>
        <v>0</v>
      </c>
      <c r="E7" s="19">
        <v>0</v>
      </c>
      <c r="F7" s="7"/>
      <c r="G7" s="7">
        <f t="shared" si="1"/>
        <v>0</v>
      </c>
      <c r="H7" s="7">
        <f t="shared" si="2"/>
        <v>0</v>
      </c>
      <c r="I7" s="13" t="s">
        <v>13</v>
      </c>
    </row>
    <row r="8" spans="1:9" ht="14.25">
      <c r="A8" s="18" t="s">
        <v>16</v>
      </c>
      <c r="B8" s="19">
        <v>0</v>
      </c>
      <c r="C8" s="20">
        <v>80</v>
      </c>
      <c r="D8" s="7">
        <f t="shared" si="0"/>
        <v>0</v>
      </c>
      <c r="E8" s="19">
        <v>0</v>
      </c>
      <c r="F8" s="7"/>
      <c r="G8" s="7">
        <f t="shared" si="1"/>
        <v>0</v>
      </c>
      <c r="H8" s="7">
        <f t="shared" si="2"/>
        <v>0</v>
      </c>
      <c r="I8" s="13" t="s">
        <v>13</v>
      </c>
    </row>
    <row r="9" spans="1:9" ht="14.25">
      <c r="A9" s="18" t="s">
        <v>17</v>
      </c>
      <c r="B9" s="19">
        <v>0</v>
      </c>
      <c r="C9" s="20">
        <v>80</v>
      </c>
      <c r="D9" s="7">
        <f t="shared" si="0"/>
        <v>0</v>
      </c>
      <c r="E9" s="19">
        <v>0</v>
      </c>
      <c r="F9" s="7"/>
      <c r="G9" s="7">
        <f t="shared" si="1"/>
        <v>0</v>
      </c>
      <c r="H9" s="7">
        <f t="shared" si="2"/>
        <v>0</v>
      </c>
      <c r="I9" s="13" t="s">
        <v>13</v>
      </c>
    </row>
    <row r="10" spans="1:9" ht="14.25">
      <c r="A10" s="18" t="s">
        <v>18</v>
      </c>
      <c r="B10" s="19">
        <v>0</v>
      </c>
      <c r="C10" s="20">
        <v>80</v>
      </c>
      <c r="D10" s="7">
        <f t="shared" si="0"/>
        <v>0</v>
      </c>
      <c r="E10" s="19">
        <v>0</v>
      </c>
      <c r="F10" s="7"/>
      <c r="G10" s="7">
        <f t="shared" si="1"/>
        <v>0</v>
      </c>
      <c r="H10" s="7">
        <f t="shared" si="2"/>
        <v>0</v>
      </c>
      <c r="I10" s="13" t="s">
        <v>13</v>
      </c>
    </row>
    <row r="11" spans="1:9" ht="14.25">
      <c r="A11" s="18" t="s">
        <v>19</v>
      </c>
      <c r="B11" s="19">
        <v>0</v>
      </c>
      <c r="C11" s="20">
        <v>90</v>
      </c>
      <c r="D11" s="7">
        <f t="shared" si="0"/>
        <v>0</v>
      </c>
      <c r="E11" s="19">
        <v>0</v>
      </c>
      <c r="F11" s="7"/>
      <c r="G11" s="7">
        <f t="shared" si="1"/>
        <v>0</v>
      </c>
      <c r="H11" s="7">
        <f t="shared" si="2"/>
        <v>0</v>
      </c>
      <c r="I11" s="13" t="s">
        <v>13</v>
      </c>
    </row>
    <row r="12" spans="1:9" ht="14.25">
      <c r="A12" s="18" t="s">
        <v>20</v>
      </c>
      <c r="B12" s="19">
        <v>0</v>
      </c>
      <c r="C12" s="20">
        <v>90</v>
      </c>
      <c r="D12" s="7">
        <f t="shared" si="0"/>
        <v>0</v>
      </c>
      <c r="E12" s="19">
        <v>0</v>
      </c>
      <c r="F12" s="7"/>
      <c r="G12" s="7">
        <f t="shared" si="1"/>
        <v>0</v>
      </c>
      <c r="H12" s="7">
        <f t="shared" si="2"/>
        <v>0</v>
      </c>
      <c r="I12" s="13" t="s">
        <v>13</v>
      </c>
    </row>
    <row r="13" spans="1:9" ht="14.25">
      <c r="A13" s="18" t="s">
        <v>21</v>
      </c>
      <c r="B13" s="19">
        <v>0</v>
      </c>
      <c r="C13" s="20">
        <v>90</v>
      </c>
      <c r="D13" s="7">
        <f t="shared" si="0"/>
        <v>0</v>
      </c>
      <c r="E13" s="19">
        <v>0</v>
      </c>
      <c r="F13" s="7"/>
      <c r="G13" s="7">
        <f t="shared" si="1"/>
        <v>0</v>
      </c>
      <c r="H13" s="7">
        <f t="shared" si="2"/>
        <v>0</v>
      </c>
      <c r="I13" s="13" t="s">
        <v>13</v>
      </c>
    </row>
    <row r="14" spans="1:9" ht="14.25">
      <c r="A14" s="18" t="s">
        <v>22</v>
      </c>
      <c r="B14" s="19">
        <v>0</v>
      </c>
      <c r="C14" s="20">
        <v>90</v>
      </c>
      <c r="D14" s="7">
        <f t="shared" si="0"/>
        <v>0</v>
      </c>
      <c r="E14" s="19">
        <v>0</v>
      </c>
      <c r="F14" s="7"/>
      <c r="G14" s="7">
        <f t="shared" si="1"/>
        <v>0</v>
      </c>
      <c r="H14" s="7">
        <f t="shared" si="2"/>
        <v>0</v>
      </c>
      <c r="I14" s="13" t="s">
        <v>13</v>
      </c>
    </row>
    <row r="15" spans="1:9" ht="14.25">
      <c r="A15" s="18" t="s">
        <v>23</v>
      </c>
      <c r="B15" s="19">
        <v>0</v>
      </c>
      <c r="C15" s="20">
        <v>56</v>
      </c>
      <c r="D15" s="7">
        <f t="shared" si="0"/>
        <v>0</v>
      </c>
      <c r="E15" s="19">
        <v>0</v>
      </c>
      <c r="F15" s="7"/>
      <c r="G15" s="7">
        <f t="shared" si="1"/>
        <v>0</v>
      </c>
      <c r="H15" s="7">
        <f t="shared" si="2"/>
        <v>0</v>
      </c>
      <c r="I15" s="13" t="s">
        <v>13</v>
      </c>
    </row>
    <row r="16" spans="1:9" ht="14.25">
      <c r="A16" s="18" t="s">
        <v>24</v>
      </c>
      <c r="B16" s="19">
        <v>0</v>
      </c>
      <c r="C16" s="20">
        <v>90</v>
      </c>
      <c r="D16" s="7">
        <f t="shared" si="0"/>
        <v>0</v>
      </c>
      <c r="E16" s="19">
        <v>0</v>
      </c>
      <c r="F16" s="7"/>
      <c r="G16" s="7">
        <f t="shared" si="1"/>
        <v>0</v>
      </c>
      <c r="H16" s="7">
        <f t="shared" si="2"/>
        <v>0</v>
      </c>
      <c r="I16" s="13" t="s">
        <v>13</v>
      </c>
    </row>
    <row r="17" spans="1:9" ht="14.25">
      <c r="A17" s="18" t="s">
        <v>25</v>
      </c>
      <c r="B17" s="19">
        <v>0</v>
      </c>
      <c r="C17" s="20">
        <v>90</v>
      </c>
      <c r="D17" s="7">
        <f t="shared" si="0"/>
        <v>0</v>
      </c>
      <c r="E17" s="19">
        <v>0</v>
      </c>
      <c r="F17" s="7"/>
      <c r="G17" s="7">
        <f t="shared" si="1"/>
        <v>0</v>
      </c>
      <c r="H17" s="7">
        <f t="shared" si="2"/>
        <v>0</v>
      </c>
      <c r="I17" s="13" t="s">
        <v>13</v>
      </c>
    </row>
    <row r="18" spans="1:9" ht="14.25">
      <c r="A18" s="18" t="s">
        <v>26</v>
      </c>
      <c r="B18" s="19">
        <v>0</v>
      </c>
      <c r="C18" s="20">
        <v>80</v>
      </c>
      <c r="D18" s="7">
        <f t="shared" si="0"/>
        <v>0</v>
      </c>
      <c r="E18" s="19">
        <v>0</v>
      </c>
      <c r="F18" s="7"/>
      <c r="G18" s="7">
        <f t="shared" si="1"/>
        <v>0</v>
      </c>
      <c r="H18" s="7">
        <f t="shared" si="2"/>
        <v>0</v>
      </c>
      <c r="I18" s="13" t="s">
        <v>13</v>
      </c>
    </row>
    <row r="19" spans="1:9" ht="14.25">
      <c r="A19" s="18" t="s">
        <v>27</v>
      </c>
      <c r="B19" s="19">
        <v>25</v>
      </c>
      <c r="C19" s="20">
        <v>90</v>
      </c>
      <c r="D19" s="7">
        <f aca="true" t="shared" si="3" ref="D19:D54">B19*C19</f>
        <v>2250</v>
      </c>
      <c r="E19" s="19">
        <v>0</v>
      </c>
      <c r="F19" s="7"/>
      <c r="G19" s="7">
        <f aca="true" t="shared" si="4" ref="G19:G54">E19</f>
        <v>0</v>
      </c>
      <c r="H19" s="7">
        <f aca="true" t="shared" si="5" ref="H19:H54">D19+G19</f>
        <v>2250</v>
      </c>
      <c r="I19" s="13"/>
    </row>
    <row r="20" spans="1:9" ht="14.25">
      <c r="A20" s="18" t="s">
        <v>28</v>
      </c>
      <c r="B20" s="19">
        <v>24</v>
      </c>
      <c r="C20" s="20">
        <v>90</v>
      </c>
      <c r="D20" s="7">
        <f t="shared" si="3"/>
        <v>2160</v>
      </c>
      <c r="E20" s="19">
        <v>0</v>
      </c>
      <c r="F20" s="7"/>
      <c r="G20" s="7">
        <f t="shared" si="4"/>
        <v>0</v>
      </c>
      <c r="H20" s="7">
        <f t="shared" si="5"/>
        <v>2160</v>
      </c>
      <c r="I20" s="13"/>
    </row>
    <row r="21" spans="1:9" ht="14.25">
      <c r="A21" s="18" t="s">
        <v>29</v>
      </c>
      <c r="B21" s="19">
        <v>26</v>
      </c>
      <c r="C21" s="20">
        <v>90</v>
      </c>
      <c r="D21" s="7">
        <f t="shared" si="3"/>
        <v>2340</v>
      </c>
      <c r="E21" s="19">
        <v>0</v>
      </c>
      <c r="F21" s="7"/>
      <c r="G21" s="7">
        <f t="shared" si="4"/>
        <v>0</v>
      </c>
      <c r="H21" s="7">
        <f t="shared" si="5"/>
        <v>2340</v>
      </c>
      <c r="I21" s="13"/>
    </row>
    <row r="22" spans="1:9" ht="14.25">
      <c r="A22" s="18" t="s">
        <v>30</v>
      </c>
      <c r="B22" s="19">
        <v>25</v>
      </c>
      <c r="C22" s="20">
        <v>80</v>
      </c>
      <c r="D22" s="7">
        <f t="shared" si="3"/>
        <v>2000</v>
      </c>
      <c r="E22" s="19">
        <v>0</v>
      </c>
      <c r="F22" s="7"/>
      <c r="G22" s="7">
        <f t="shared" si="4"/>
        <v>0</v>
      </c>
      <c r="H22" s="7">
        <f t="shared" si="5"/>
        <v>2000</v>
      </c>
      <c r="I22" s="13"/>
    </row>
    <row r="23" spans="1:9" ht="14.25">
      <c r="A23" s="18" t="s">
        <v>31</v>
      </c>
      <c r="B23" s="19">
        <v>25</v>
      </c>
      <c r="C23" s="20">
        <v>80</v>
      </c>
      <c r="D23" s="7">
        <f t="shared" si="3"/>
        <v>2000</v>
      </c>
      <c r="E23" s="19">
        <v>0</v>
      </c>
      <c r="F23" s="7"/>
      <c r="G23" s="7">
        <f t="shared" si="4"/>
        <v>0</v>
      </c>
      <c r="H23" s="7">
        <f t="shared" si="5"/>
        <v>2000</v>
      </c>
      <c r="I23" s="13"/>
    </row>
    <row r="24" spans="1:9" ht="14.25">
      <c r="A24" s="18" t="s">
        <v>32</v>
      </c>
      <c r="B24" s="19">
        <v>24</v>
      </c>
      <c r="C24" s="20">
        <v>90</v>
      </c>
      <c r="D24" s="7">
        <f t="shared" si="3"/>
        <v>2160</v>
      </c>
      <c r="E24" s="19">
        <v>0</v>
      </c>
      <c r="F24" s="7"/>
      <c r="G24" s="7">
        <f t="shared" si="4"/>
        <v>0</v>
      </c>
      <c r="H24" s="7">
        <f t="shared" si="5"/>
        <v>2160</v>
      </c>
      <c r="I24" s="13"/>
    </row>
    <row r="25" spans="1:9" ht="14.25">
      <c r="A25" s="18" t="s">
        <v>33</v>
      </c>
      <c r="B25" s="11">
        <v>18.5</v>
      </c>
      <c r="C25" s="20">
        <v>90</v>
      </c>
      <c r="D25" s="7">
        <f t="shared" si="3"/>
        <v>1665</v>
      </c>
      <c r="E25" s="19">
        <v>0</v>
      </c>
      <c r="F25" s="7"/>
      <c r="G25" s="7">
        <f t="shared" si="4"/>
        <v>0</v>
      </c>
      <c r="H25" s="7">
        <f t="shared" si="5"/>
        <v>1665</v>
      </c>
      <c r="I25" s="13"/>
    </row>
    <row r="26" spans="1:9" ht="14.25">
      <c r="A26" s="18" t="s">
        <v>34</v>
      </c>
      <c r="B26" s="11">
        <v>28</v>
      </c>
      <c r="C26" s="20">
        <v>90</v>
      </c>
      <c r="D26" s="7">
        <f t="shared" si="3"/>
        <v>2520</v>
      </c>
      <c r="E26" s="19">
        <v>0</v>
      </c>
      <c r="F26" s="7"/>
      <c r="G26" s="7">
        <f t="shared" si="4"/>
        <v>0</v>
      </c>
      <c r="H26" s="7">
        <f t="shared" si="5"/>
        <v>2520</v>
      </c>
      <c r="I26" s="13"/>
    </row>
    <row r="27" spans="1:9" ht="14.25">
      <c r="A27" s="18" t="s">
        <v>35</v>
      </c>
      <c r="B27" s="11">
        <v>20.7</v>
      </c>
      <c r="C27" s="20">
        <v>56</v>
      </c>
      <c r="D27" s="7">
        <f t="shared" si="3"/>
        <v>1159.2</v>
      </c>
      <c r="E27" s="19">
        <v>0</v>
      </c>
      <c r="F27" s="7"/>
      <c r="G27" s="7">
        <f t="shared" si="4"/>
        <v>0</v>
      </c>
      <c r="H27" s="7">
        <f t="shared" si="5"/>
        <v>1159.2</v>
      </c>
      <c r="I27" s="13"/>
    </row>
    <row r="28" spans="1:9" ht="14.25">
      <c r="A28" s="18" t="s">
        <v>36</v>
      </c>
      <c r="B28" s="11">
        <v>23</v>
      </c>
      <c r="C28" s="20">
        <v>80</v>
      </c>
      <c r="D28" s="7">
        <f t="shared" si="3"/>
        <v>1840</v>
      </c>
      <c r="E28" s="19">
        <v>0</v>
      </c>
      <c r="F28" s="7"/>
      <c r="G28" s="7">
        <f t="shared" si="4"/>
        <v>0</v>
      </c>
      <c r="H28" s="7">
        <f t="shared" si="5"/>
        <v>1840</v>
      </c>
      <c r="I28" s="13"/>
    </row>
    <row r="29" spans="1:9" ht="14.25">
      <c r="A29" s="18" t="s">
        <v>37</v>
      </c>
      <c r="B29" s="11">
        <v>31</v>
      </c>
      <c r="C29" s="20">
        <v>90</v>
      </c>
      <c r="D29" s="7">
        <f t="shared" si="3"/>
        <v>2790</v>
      </c>
      <c r="E29" s="19">
        <v>0</v>
      </c>
      <c r="F29" s="7"/>
      <c r="G29" s="7">
        <f t="shared" si="4"/>
        <v>0</v>
      </c>
      <c r="H29" s="7">
        <f t="shared" si="5"/>
        <v>2790</v>
      </c>
      <c r="I29" s="13"/>
    </row>
    <row r="30" spans="1:9" ht="14.25">
      <c r="A30" s="18" t="s">
        <v>38</v>
      </c>
      <c r="B30" s="11">
        <v>23</v>
      </c>
      <c r="C30" s="20">
        <v>90</v>
      </c>
      <c r="D30" s="7">
        <f t="shared" si="3"/>
        <v>2070</v>
      </c>
      <c r="E30" s="19">
        <v>0</v>
      </c>
      <c r="F30" s="7"/>
      <c r="G30" s="7">
        <f t="shared" si="4"/>
        <v>0</v>
      </c>
      <c r="H30" s="7">
        <f t="shared" si="5"/>
        <v>2070</v>
      </c>
      <c r="I30" s="13"/>
    </row>
    <row r="31" spans="1:9" ht="14.25">
      <c r="A31" s="18" t="s">
        <v>39</v>
      </c>
      <c r="B31" s="11">
        <v>20</v>
      </c>
      <c r="C31" s="20">
        <v>90</v>
      </c>
      <c r="D31" s="7">
        <f t="shared" si="3"/>
        <v>1800</v>
      </c>
      <c r="E31" s="19">
        <v>200</v>
      </c>
      <c r="F31" s="7"/>
      <c r="G31" s="7">
        <f t="shared" si="4"/>
        <v>200</v>
      </c>
      <c r="H31" s="7">
        <f t="shared" si="5"/>
        <v>2000</v>
      </c>
      <c r="I31" s="13"/>
    </row>
    <row r="32" spans="1:9" ht="14.25">
      <c r="A32" s="18" t="s">
        <v>40</v>
      </c>
      <c r="B32" s="11">
        <v>23</v>
      </c>
      <c r="C32" s="20">
        <v>90</v>
      </c>
      <c r="D32" s="7">
        <f t="shared" si="3"/>
        <v>2070</v>
      </c>
      <c r="E32" s="19">
        <v>109</v>
      </c>
      <c r="F32" s="7"/>
      <c r="G32" s="7">
        <f t="shared" si="4"/>
        <v>109</v>
      </c>
      <c r="H32" s="7">
        <f t="shared" si="5"/>
        <v>2179</v>
      </c>
      <c r="I32" s="13"/>
    </row>
    <row r="33" spans="1:9" ht="14.25">
      <c r="A33" s="18" t="s">
        <v>41</v>
      </c>
      <c r="B33" s="11">
        <v>18</v>
      </c>
      <c r="C33" s="20">
        <v>90</v>
      </c>
      <c r="D33" s="7">
        <f t="shared" si="3"/>
        <v>1620</v>
      </c>
      <c r="E33" s="19">
        <v>0</v>
      </c>
      <c r="F33" s="7"/>
      <c r="G33" s="7">
        <f t="shared" si="4"/>
        <v>0</v>
      </c>
      <c r="H33" s="7">
        <f t="shared" si="5"/>
        <v>1620</v>
      </c>
      <c r="I33" s="13"/>
    </row>
    <row r="34" spans="1:9" ht="14.25">
      <c r="A34" s="18" t="s">
        <v>42</v>
      </c>
      <c r="B34" s="11">
        <v>21</v>
      </c>
      <c r="C34" s="20">
        <v>80</v>
      </c>
      <c r="D34" s="7">
        <f t="shared" si="3"/>
        <v>1680</v>
      </c>
      <c r="E34" s="19">
        <v>0</v>
      </c>
      <c r="F34" s="7"/>
      <c r="G34" s="7">
        <f t="shared" si="4"/>
        <v>0</v>
      </c>
      <c r="H34" s="7">
        <f t="shared" si="5"/>
        <v>1680</v>
      </c>
      <c r="I34" s="13"/>
    </row>
    <row r="35" spans="1:9" ht="14.25">
      <c r="A35" s="18" t="s">
        <v>43</v>
      </c>
      <c r="B35" s="11">
        <v>22</v>
      </c>
      <c r="C35" s="20">
        <v>80</v>
      </c>
      <c r="D35" s="7">
        <f t="shared" si="3"/>
        <v>1760</v>
      </c>
      <c r="E35" s="19">
        <v>0</v>
      </c>
      <c r="F35" s="7"/>
      <c r="G35" s="7">
        <f t="shared" si="4"/>
        <v>0</v>
      </c>
      <c r="H35" s="7">
        <f t="shared" si="5"/>
        <v>1760</v>
      </c>
      <c r="I35" s="13"/>
    </row>
    <row r="36" spans="1:9" ht="14.25">
      <c r="A36" s="18" t="s">
        <v>44</v>
      </c>
      <c r="B36" s="11">
        <v>18</v>
      </c>
      <c r="C36" s="20">
        <v>90</v>
      </c>
      <c r="D36" s="7">
        <f t="shared" si="3"/>
        <v>1620</v>
      </c>
      <c r="E36" s="19">
        <v>0</v>
      </c>
      <c r="F36" s="7"/>
      <c r="G36" s="7">
        <f t="shared" si="4"/>
        <v>0</v>
      </c>
      <c r="H36" s="7">
        <f t="shared" si="5"/>
        <v>1620</v>
      </c>
      <c r="I36" s="13"/>
    </row>
    <row r="37" spans="1:9" ht="14.25">
      <c r="A37" s="18" t="s">
        <v>45</v>
      </c>
      <c r="B37" s="11">
        <v>20</v>
      </c>
      <c r="C37" s="20">
        <v>90</v>
      </c>
      <c r="D37" s="7">
        <f t="shared" si="3"/>
        <v>1800</v>
      </c>
      <c r="E37" s="19">
        <v>0</v>
      </c>
      <c r="F37" s="7"/>
      <c r="G37" s="7">
        <f t="shared" si="4"/>
        <v>0</v>
      </c>
      <c r="H37" s="7">
        <f t="shared" si="5"/>
        <v>1800</v>
      </c>
      <c r="I37" s="13"/>
    </row>
    <row r="38" spans="1:9" ht="14.25">
      <c r="A38" s="18" t="s">
        <v>46</v>
      </c>
      <c r="B38" s="11">
        <v>18</v>
      </c>
      <c r="C38" s="20">
        <v>90</v>
      </c>
      <c r="D38" s="7">
        <f t="shared" si="3"/>
        <v>1620</v>
      </c>
      <c r="E38" s="19">
        <v>0</v>
      </c>
      <c r="F38" s="7"/>
      <c r="G38" s="7">
        <f t="shared" si="4"/>
        <v>0</v>
      </c>
      <c r="H38" s="7">
        <f t="shared" si="5"/>
        <v>1620</v>
      </c>
      <c r="I38" s="13"/>
    </row>
    <row r="39" spans="1:9" ht="14.25">
      <c r="A39" s="18" t="s">
        <v>47</v>
      </c>
      <c r="B39" s="11">
        <v>25</v>
      </c>
      <c r="C39" s="20">
        <v>56</v>
      </c>
      <c r="D39" s="7">
        <f t="shared" si="3"/>
        <v>1400</v>
      </c>
      <c r="E39" s="19">
        <v>0</v>
      </c>
      <c r="F39" s="7"/>
      <c r="G39" s="7">
        <f t="shared" si="4"/>
        <v>0</v>
      </c>
      <c r="H39" s="7">
        <f t="shared" si="5"/>
        <v>1400</v>
      </c>
      <c r="I39" s="13"/>
    </row>
    <row r="40" spans="1:9" ht="14.25">
      <c r="A40" s="18" t="s">
        <v>48</v>
      </c>
      <c r="B40" s="11">
        <v>16</v>
      </c>
      <c r="C40" s="20">
        <v>90</v>
      </c>
      <c r="D40" s="7">
        <f t="shared" si="3"/>
        <v>1440</v>
      </c>
      <c r="E40" s="19">
        <v>0</v>
      </c>
      <c r="F40" s="7"/>
      <c r="G40" s="7">
        <f t="shared" si="4"/>
        <v>0</v>
      </c>
      <c r="H40" s="7">
        <f t="shared" si="5"/>
        <v>1440</v>
      </c>
      <c r="I40" s="13"/>
    </row>
    <row r="41" spans="1:9" ht="14.25">
      <c r="A41" s="18" t="s">
        <v>49</v>
      </c>
      <c r="B41" s="11">
        <v>21</v>
      </c>
      <c r="C41" s="20">
        <v>90</v>
      </c>
      <c r="D41" s="7">
        <f t="shared" si="3"/>
        <v>1890</v>
      </c>
      <c r="E41" s="19">
        <v>0</v>
      </c>
      <c r="F41" s="7"/>
      <c r="G41" s="7">
        <f t="shared" si="4"/>
        <v>0</v>
      </c>
      <c r="H41" s="7">
        <f t="shared" si="5"/>
        <v>1890</v>
      </c>
      <c r="I41" s="13"/>
    </row>
    <row r="42" spans="1:9" ht="14.25">
      <c r="A42" s="18" t="s">
        <v>50</v>
      </c>
      <c r="B42" s="11">
        <v>21</v>
      </c>
      <c r="C42" s="20">
        <v>90</v>
      </c>
      <c r="D42" s="7">
        <f t="shared" si="3"/>
        <v>1890</v>
      </c>
      <c r="E42" s="19">
        <v>0</v>
      </c>
      <c r="F42" s="7"/>
      <c r="G42" s="7">
        <f t="shared" si="4"/>
        <v>0</v>
      </c>
      <c r="H42" s="7">
        <f t="shared" si="5"/>
        <v>1890</v>
      </c>
      <c r="I42" s="13"/>
    </row>
    <row r="43" spans="1:9" ht="14.25">
      <c r="A43" s="12" t="s">
        <v>51</v>
      </c>
      <c r="B43" s="11">
        <v>24</v>
      </c>
      <c r="C43" s="20">
        <v>90</v>
      </c>
      <c r="D43" s="7">
        <f t="shared" si="3"/>
        <v>2160</v>
      </c>
      <c r="E43" s="19">
        <v>413</v>
      </c>
      <c r="F43" s="7"/>
      <c r="G43" s="7">
        <f t="shared" si="4"/>
        <v>413</v>
      </c>
      <c r="H43" s="7">
        <f t="shared" si="5"/>
        <v>2573</v>
      </c>
      <c r="I43" s="13"/>
    </row>
    <row r="44" spans="1:9" ht="14.25">
      <c r="A44" s="21" t="s">
        <v>52</v>
      </c>
      <c r="B44" s="11">
        <v>19</v>
      </c>
      <c r="C44" s="20">
        <v>90</v>
      </c>
      <c r="D44" s="7">
        <f t="shared" si="3"/>
        <v>1710</v>
      </c>
      <c r="E44" s="19">
        <v>436</v>
      </c>
      <c r="F44" s="7"/>
      <c r="G44" s="7">
        <f t="shared" si="4"/>
        <v>436</v>
      </c>
      <c r="H44" s="7">
        <f t="shared" si="5"/>
        <v>2146</v>
      </c>
      <c r="I44" s="13"/>
    </row>
    <row r="45" spans="1:9" ht="14.25">
      <c r="A45" s="21" t="s">
        <v>53</v>
      </c>
      <c r="B45" s="11">
        <v>21</v>
      </c>
      <c r="C45" s="20">
        <v>90</v>
      </c>
      <c r="D45" s="7">
        <f t="shared" si="3"/>
        <v>1890</v>
      </c>
      <c r="E45" s="19">
        <v>248</v>
      </c>
      <c r="F45" s="7"/>
      <c r="G45" s="7">
        <f t="shared" si="4"/>
        <v>248</v>
      </c>
      <c r="H45" s="7">
        <f t="shared" si="5"/>
        <v>2138</v>
      </c>
      <c r="I45" s="13"/>
    </row>
    <row r="46" spans="1:9" ht="14.25">
      <c r="A46" s="21" t="s">
        <v>54</v>
      </c>
      <c r="B46" s="11">
        <v>22</v>
      </c>
      <c r="C46" s="20">
        <v>80</v>
      </c>
      <c r="D46" s="7">
        <f t="shared" si="3"/>
        <v>1760</v>
      </c>
      <c r="E46" s="19">
        <v>168</v>
      </c>
      <c r="F46" s="7"/>
      <c r="G46" s="7">
        <f t="shared" si="4"/>
        <v>168</v>
      </c>
      <c r="H46" s="7">
        <f t="shared" si="5"/>
        <v>1928</v>
      </c>
      <c r="I46" s="13"/>
    </row>
    <row r="47" spans="1:9" ht="14.25">
      <c r="A47" s="21" t="s">
        <v>55</v>
      </c>
      <c r="B47" s="11">
        <v>21</v>
      </c>
      <c r="C47" s="20">
        <v>80</v>
      </c>
      <c r="D47" s="7">
        <f t="shared" si="3"/>
        <v>1680</v>
      </c>
      <c r="E47" s="19">
        <v>258</v>
      </c>
      <c r="F47" s="7"/>
      <c r="G47" s="7">
        <f t="shared" si="4"/>
        <v>258</v>
      </c>
      <c r="H47" s="7">
        <f t="shared" si="5"/>
        <v>1938</v>
      </c>
      <c r="I47" s="13"/>
    </row>
    <row r="48" spans="1:9" ht="14.25">
      <c r="A48" s="22" t="s">
        <v>56</v>
      </c>
      <c r="B48" s="11">
        <v>24</v>
      </c>
      <c r="C48" s="20">
        <v>90</v>
      </c>
      <c r="D48" s="7">
        <f t="shared" si="3"/>
        <v>2160</v>
      </c>
      <c r="E48" s="19">
        <v>165</v>
      </c>
      <c r="F48" s="7"/>
      <c r="G48" s="7">
        <f t="shared" si="4"/>
        <v>165</v>
      </c>
      <c r="H48" s="7">
        <f t="shared" si="5"/>
        <v>2325</v>
      </c>
      <c r="I48" s="13"/>
    </row>
    <row r="49" spans="1:9" ht="14.25">
      <c r="A49" s="22" t="s">
        <v>57</v>
      </c>
      <c r="B49" s="11">
        <v>24.5</v>
      </c>
      <c r="C49" s="20">
        <v>90</v>
      </c>
      <c r="D49" s="7">
        <f t="shared" si="3"/>
        <v>2205</v>
      </c>
      <c r="E49" s="19">
        <v>195</v>
      </c>
      <c r="F49" s="7"/>
      <c r="G49" s="7">
        <f t="shared" si="4"/>
        <v>195</v>
      </c>
      <c r="H49" s="7">
        <f t="shared" si="5"/>
        <v>2400</v>
      </c>
      <c r="I49" s="13"/>
    </row>
    <row r="50" spans="1:9" ht="14.25">
      <c r="A50" s="23" t="s">
        <v>58</v>
      </c>
      <c r="B50" s="11">
        <v>23</v>
      </c>
      <c r="C50" s="20">
        <v>56</v>
      </c>
      <c r="D50" s="7">
        <f t="shared" si="3"/>
        <v>1288</v>
      </c>
      <c r="E50" s="19">
        <v>258</v>
      </c>
      <c r="F50" s="7"/>
      <c r="G50" s="7">
        <f t="shared" si="4"/>
        <v>258</v>
      </c>
      <c r="H50" s="7">
        <f t="shared" si="5"/>
        <v>1546</v>
      </c>
      <c r="I50" s="13"/>
    </row>
    <row r="51" spans="1:9" ht="14.25">
      <c r="A51" s="24" t="s">
        <v>59</v>
      </c>
      <c r="B51" s="11">
        <v>17</v>
      </c>
      <c r="C51" s="20">
        <v>80</v>
      </c>
      <c r="D51" s="7">
        <f t="shared" si="3"/>
        <v>1360</v>
      </c>
      <c r="E51" s="19">
        <v>123</v>
      </c>
      <c r="F51" s="7"/>
      <c r="G51" s="7">
        <f t="shared" si="4"/>
        <v>123</v>
      </c>
      <c r="H51" s="7">
        <f t="shared" si="5"/>
        <v>1483</v>
      </c>
      <c r="I51" s="13"/>
    </row>
    <row r="52" spans="1:9" ht="14.25">
      <c r="A52" s="24" t="s">
        <v>60</v>
      </c>
      <c r="B52" s="11">
        <v>20</v>
      </c>
      <c r="C52" s="20">
        <v>90</v>
      </c>
      <c r="D52" s="7">
        <f t="shared" si="3"/>
        <v>1800</v>
      </c>
      <c r="E52" s="19">
        <v>210</v>
      </c>
      <c r="F52" s="7"/>
      <c r="G52" s="7">
        <f t="shared" si="4"/>
        <v>210</v>
      </c>
      <c r="H52" s="7">
        <f t="shared" si="5"/>
        <v>2010</v>
      </c>
      <c r="I52" s="13"/>
    </row>
    <row r="53" spans="1:9" ht="14.25">
      <c r="A53" s="24" t="s">
        <v>61</v>
      </c>
      <c r="B53" s="11">
        <v>18</v>
      </c>
      <c r="C53" s="20">
        <v>90</v>
      </c>
      <c r="D53" s="7">
        <f t="shared" si="3"/>
        <v>1620</v>
      </c>
      <c r="E53" s="19">
        <v>347</v>
      </c>
      <c r="F53" s="7"/>
      <c r="G53" s="7">
        <f t="shared" si="4"/>
        <v>347</v>
      </c>
      <c r="H53" s="7">
        <f t="shared" si="5"/>
        <v>1967</v>
      </c>
      <c r="I53" s="13"/>
    </row>
    <row r="54" spans="1:9" ht="14.25">
      <c r="A54" s="25" t="s">
        <v>62</v>
      </c>
      <c r="B54" s="11">
        <v>27</v>
      </c>
      <c r="C54" s="20">
        <v>56</v>
      </c>
      <c r="D54" s="7">
        <f t="shared" si="3"/>
        <v>1512</v>
      </c>
      <c r="E54" s="19">
        <v>0</v>
      </c>
      <c r="F54" s="7"/>
      <c r="G54" s="7">
        <f t="shared" si="4"/>
        <v>0</v>
      </c>
      <c r="H54" s="7">
        <f t="shared" si="5"/>
        <v>1512</v>
      </c>
      <c r="I54" s="13"/>
    </row>
    <row r="55" spans="1:9" ht="72" customHeight="1">
      <c r="A55" s="14" t="s">
        <v>63</v>
      </c>
      <c r="B55" s="14"/>
      <c r="C55" s="14"/>
      <c r="D55" s="14"/>
      <c r="E55" s="14"/>
      <c r="F55" s="14"/>
      <c r="G55" s="14"/>
      <c r="H55" s="14"/>
      <c r="I55" s="14"/>
    </row>
    <row r="56" spans="1:9" ht="20.25">
      <c r="A56" s="15" t="s">
        <v>64</v>
      </c>
      <c r="B56" s="15"/>
      <c r="C56" s="15"/>
      <c r="D56" s="15"/>
      <c r="E56" s="15"/>
      <c r="F56" s="15"/>
      <c r="G56" s="15"/>
      <c r="H56" s="15"/>
      <c r="I56" s="15"/>
    </row>
  </sheetData>
  <sheetProtection/>
  <mergeCells count="6">
    <mergeCell ref="B3:D3"/>
    <mergeCell ref="E3:G3"/>
    <mergeCell ref="A55:I55"/>
    <mergeCell ref="A3:A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5">
      <selection activeCell="L22" sqref="L22"/>
    </sheetView>
  </sheetViews>
  <sheetFormatPr defaultColWidth="9.00390625" defaultRowHeight="14.25"/>
  <cols>
    <col min="1" max="1" width="36.875" style="0" customWidth="1"/>
    <col min="6" max="6" width="6.75390625" style="0" customWidth="1"/>
    <col min="8" max="8" width="9.125" style="0" customWidth="1"/>
    <col min="9" max="9" width="19.75390625" style="0" customWidth="1"/>
  </cols>
  <sheetData>
    <row r="1" spans="1:9" ht="25.5">
      <c r="A1" s="1" t="s">
        <v>65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3"/>
      <c r="F2" s="2"/>
      <c r="G2" s="2"/>
      <c r="H2" s="2"/>
      <c r="I2" s="16" t="s">
        <v>1</v>
      </c>
    </row>
    <row r="3" spans="1:9" ht="18.75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6" t="s">
        <v>5</v>
      </c>
      <c r="I3" s="6" t="s">
        <v>6</v>
      </c>
    </row>
    <row r="4" spans="1:9" ht="28.5">
      <c r="A4" s="4"/>
      <c r="B4" s="7" t="s">
        <v>7</v>
      </c>
      <c r="C4" s="7" t="s">
        <v>8</v>
      </c>
      <c r="D4" s="7" t="s">
        <v>9</v>
      </c>
      <c r="E4" s="8" t="s">
        <v>10</v>
      </c>
      <c r="F4" s="9" t="s">
        <v>11</v>
      </c>
      <c r="G4" s="7" t="s">
        <v>9</v>
      </c>
      <c r="H4" s="6"/>
      <c r="I4" s="6"/>
    </row>
    <row r="5" spans="1:9" ht="14.25">
      <c r="A5" s="10" t="s">
        <v>66</v>
      </c>
      <c r="B5" s="11">
        <v>0</v>
      </c>
      <c r="C5" s="7">
        <v>100</v>
      </c>
      <c r="D5" s="7">
        <f aca="true" t="shared" si="0" ref="D5:D40">B5*C5</f>
        <v>0</v>
      </c>
      <c r="E5" s="7">
        <v>0</v>
      </c>
      <c r="F5" s="7"/>
      <c r="G5" s="7">
        <f aca="true" t="shared" si="1" ref="G5:G40">E5</f>
        <v>0</v>
      </c>
      <c r="H5" s="7">
        <f aca="true" t="shared" si="2" ref="H5:H40">D5+G5</f>
        <v>0</v>
      </c>
      <c r="I5" s="13" t="s">
        <v>13</v>
      </c>
    </row>
    <row r="6" spans="1:9" ht="14.25">
      <c r="A6" s="10" t="s">
        <v>67</v>
      </c>
      <c r="B6" s="11">
        <v>0</v>
      </c>
      <c r="C6" s="7">
        <v>100</v>
      </c>
      <c r="D6" s="7">
        <f t="shared" si="0"/>
        <v>0</v>
      </c>
      <c r="E6" s="7">
        <v>0</v>
      </c>
      <c r="F6" s="7"/>
      <c r="G6" s="7">
        <f t="shared" si="1"/>
        <v>0</v>
      </c>
      <c r="H6" s="7">
        <f t="shared" si="2"/>
        <v>0</v>
      </c>
      <c r="I6" s="13" t="s">
        <v>13</v>
      </c>
    </row>
    <row r="7" spans="1:9" ht="14.25">
      <c r="A7" s="10" t="s">
        <v>68</v>
      </c>
      <c r="B7" s="11">
        <v>0</v>
      </c>
      <c r="C7" s="7">
        <v>100</v>
      </c>
      <c r="D7" s="7">
        <f t="shared" si="0"/>
        <v>0</v>
      </c>
      <c r="E7" s="7">
        <v>0</v>
      </c>
      <c r="F7" s="7"/>
      <c r="G7" s="7">
        <f t="shared" si="1"/>
        <v>0</v>
      </c>
      <c r="H7" s="7">
        <f t="shared" si="2"/>
        <v>0</v>
      </c>
      <c r="I7" s="13" t="s">
        <v>13</v>
      </c>
    </row>
    <row r="8" spans="1:9" ht="14.25">
      <c r="A8" s="10" t="s">
        <v>69</v>
      </c>
      <c r="B8" s="11">
        <v>0</v>
      </c>
      <c r="C8" s="7">
        <v>100</v>
      </c>
      <c r="D8" s="7">
        <f t="shared" si="0"/>
        <v>0</v>
      </c>
      <c r="E8" s="7">
        <v>0</v>
      </c>
      <c r="F8" s="7"/>
      <c r="G8" s="7">
        <f t="shared" si="1"/>
        <v>0</v>
      </c>
      <c r="H8" s="7">
        <f t="shared" si="2"/>
        <v>0</v>
      </c>
      <c r="I8" s="13" t="s">
        <v>13</v>
      </c>
    </row>
    <row r="9" spans="1:9" ht="14.25">
      <c r="A9" s="10" t="s">
        <v>70</v>
      </c>
      <c r="B9" s="11">
        <v>0</v>
      </c>
      <c r="C9" s="7">
        <v>90</v>
      </c>
      <c r="D9" s="7">
        <f t="shared" si="0"/>
        <v>0</v>
      </c>
      <c r="E9" s="7">
        <v>0</v>
      </c>
      <c r="F9" s="7"/>
      <c r="G9" s="7">
        <f t="shared" si="1"/>
        <v>0</v>
      </c>
      <c r="H9" s="7">
        <f t="shared" si="2"/>
        <v>0</v>
      </c>
      <c r="I9" s="13" t="s">
        <v>13</v>
      </c>
    </row>
    <row r="10" spans="1:9" ht="14.25">
      <c r="A10" s="10" t="s">
        <v>71</v>
      </c>
      <c r="B10" s="11">
        <v>0</v>
      </c>
      <c r="C10" s="7">
        <v>90</v>
      </c>
      <c r="D10" s="7">
        <f t="shared" si="0"/>
        <v>0</v>
      </c>
      <c r="E10" s="7">
        <v>0</v>
      </c>
      <c r="F10" s="7"/>
      <c r="G10" s="7">
        <f t="shared" si="1"/>
        <v>0</v>
      </c>
      <c r="H10" s="7">
        <f t="shared" si="2"/>
        <v>0</v>
      </c>
      <c r="I10" s="13" t="s">
        <v>13</v>
      </c>
    </row>
    <row r="11" spans="1:9" ht="14.25">
      <c r="A11" s="10" t="s">
        <v>72</v>
      </c>
      <c r="B11" s="11">
        <v>0</v>
      </c>
      <c r="C11" s="7">
        <v>90</v>
      </c>
      <c r="D11" s="7">
        <f t="shared" si="0"/>
        <v>0</v>
      </c>
      <c r="E11" s="7">
        <v>0</v>
      </c>
      <c r="F11" s="7"/>
      <c r="G11" s="7">
        <f t="shared" si="1"/>
        <v>0</v>
      </c>
      <c r="H11" s="7">
        <f t="shared" si="2"/>
        <v>0</v>
      </c>
      <c r="I11" s="13" t="s">
        <v>13</v>
      </c>
    </row>
    <row r="12" spans="1:9" ht="14.25">
      <c r="A12" s="12" t="s">
        <v>73</v>
      </c>
      <c r="B12" s="11">
        <v>0</v>
      </c>
      <c r="C12" s="13">
        <v>90</v>
      </c>
      <c r="D12" s="7">
        <f t="shared" si="0"/>
        <v>0</v>
      </c>
      <c r="E12" s="7">
        <v>0</v>
      </c>
      <c r="F12" s="7"/>
      <c r="G12" s="7">
        <f t="shared" si="1"/>
        <v>0</v>
      </c>
      <c r="H12" s="7">
        <f t="shared" si="2"/>
        <v>0</v>
      </c>
      <c r="I12" s="13" t="s">
        <v>13</v>
      </c>
    </row>
    <row r="13" spans="1:9" ht="14.25">
      <c r="A13" s="10" t="s">
        <v>74</v>
      </c>
      <c r="B13" s="11">
        <v>0</v>
      </c>
      <c r="C13" s="13">
        <v>100</v>
      </c>
      <c r="D13" s="7">
        <f t="shared" si="0"/>
        <v>0</v>
      </c>
      <c r="E13" s="7">
        <v>0</v>
      </c>
      <c r="F13" s="7"/>
      <c r="G13" s="7">
        <f t="shared" si="1"/>
        <v>0</v>
      </c>
      <c r="H13" s="7">
        <f t="shared" si="2"/>
        <v>0</v>
      </c>
      <c r="I13" s="13" t="s">
        <v>13</v>
      </c>
    </row>
    <row r="14" spans="1:9" ht="14.25">
      <c r="A14" s="10" t="s">
        <v>75</v>
      </c>
      <c r="B14" s="11">
        <v>16</v>
      </c>
      <c r="C14" s="13">
        <v>100</v>
      </c>
      <c r="D14" s="7">
        <f t="shared" si="0"/>
        <v>1600</v>
      </c>
      <c r="E14" s="7">
        <v>0</v>
      </c>
      <c r="F14" s="7"/>
      <c r="G14" s="7">
        <f t="shared" si="1"/>
        <v>0</v>
      </c>
      <c r="H14" s="7">
        <f t="shared" si="2"/>
        <v>1600</v>
      </c>
      <c r="I14" s="7"/>
    </row>
    <row r="15" spans="1:9" ht="14.25">
      <c r="A15" s="10" t="s">
        <v>76</v>
      </c>
      <c r="B15" s="11">
        <v>23</v>
      </c>
      <c r="C15" s="13">
        <v>100</v>
      </c>
      <c r="D15" s="7">
        <f t="shared" si="0"/>
        <v>2300</v>
      </c>
      <c r="E15" s="7">
        <v>0</v>
      </c>
      <c r="F15" s="7"/>
      <c r="G15" s="7">
        <f t="shared" si="1"/>
        <v>0</v>
      </c>
      <c r="H15" s="7">
        <f t="shared" si="2"/>
        <v>2300</v>
      </c>
      <c r="I15" s="7"/>
    </row>
    <row r="16" spans="1:9" ht="14.25">
      <c r="A16" s="10" t="s">
        <v>77</v>
      </c>
      <c r="B16" s="11">
        <v>11.2</v>
      </c>
      <c r="C16" s="13">
        <v>100</v>
      </c>
      <c r="D16" s="7">
        <f t="shared" si="0"/>
        <v>1120</v>
      </c>
      <c r="E16" s="7">
        <v>0</v>
      </c>
      <c r="F16" s="7"/>
      <c r="G16" s="7">
        <f t="shared" si="1"/>
        <v>0</v>
      </c>
      <c r="H16" s="7">
        <f t="shared" si="2"/>
        <v>1120</v>
      </c>
      <c r="I16" s="7"/>
    </row>
    <row r="17" spans="1:9" ht="14.25">
      <c r="A17" s="10" t="s">
        <v>78</v>
      </c>
      <c r="B17" s="11">
        <v>20</v>
      </c>
      <c r="C17" s="13">
        <v>100</v>
      </c>
      <c r="D17" s="7">
        <f t="shared" si="0"/>
        <v>2000</v>
      </c>
      <c r="E17" s="7">
        <v>0</v>
      </c>
      <c r="F17" s="7"/>
      <c r="G17" s="7">
        <f t="shared" si="1"/>
        <v>0</v>
      </c>
      <c r="H17" s="7">
        <f t="shared" si="2"/>
        <v>2000</v>
      </c>
      <c r="I17" s="7"/>
    </row>
    <row r="18" spans="1:9" ht="14.25">
      <c r="A18" s="10" t="s">
        <v>79</v>
      </c>
      <c r="B18" s="11">
        <v>18</v>
      </c>
      <c r="C18" s="13">
        <v>90</v>
      </c>
      <c r="D18" s="7">
        <f t="shared" si="0"/>
        <v>1620</v>
      </c>
      <c r="E18" s="7">
        <v>0</v>
      </c>
      <c r="F18" s="7"/>
      <c r="G18" s="7">
        <f t="shared" si="1"/>
        <v>0</v>
      </c>
      <c r="H18" s="7">
        <f t="shared" si="2"/>
        <v>1620</v>
      </c>
      <c r="I18" s="7"/>
    </row>
    <row r="19" spans="1:9" ht="14.25">
      <c r="A19" s="10" t="s">
        <v>80</v>
      </c>
      <c r="B19" s="11">
        <v>26</v>
      </c>
      <c r="C19" s="13">
        <v>90</v>
      </c>
      <c r="D19" s="7">
        <f t="shared" si="0"/>
        <v>2340</v>
      </c>
      <c r="E19" s="7">
        <v>0</v>
      </c>
      <c r="F19" s="7"/>
      <c r="G19" s="7">
        <f t="shared" si="1"/>
        <v>0</v>
      </c>
      <c r="H19" s="7">
        <f t="shared" si="2"/>
        <v>2340</v>
      </c>
      <c r="I19" s="7"/>
    </row>
    <row r="20" spans="1:9" ht="14.25">
      <c r="A20" s="10" t="s">
        <v>81</v>
      </c>
      <c r="B20" s="11">
        <v>19</v>
      </c>
      <c r="C20" s="13">
        <v>90</v>
      </c>
      <c r="D20" s="7">
        <f t="shared" si="0"/>
        <v>1710</v>
      </c>
      <c r="E20" s="7">
        <v>0</v>
      </c>
      <c r="F20" s="7"/>
      <c r="G20" s="7">
        <f t="shared" si="1"/>
        <v>0</v>
      </c>
      <c r="H20" s="7">
        <f t="shared" si="2"/>
        <v>1710</v>
      </c>
      <c r="I20" s="7"/>
    </row>
    <row r="21" spans="1:9" ht="14.25">
      <c r="A21" s="10" t="s">
        <v>82</v>
      </c>
      <c r="B21" s="11">
        <v>19</v>
      </c>
      <c r="C21" s="13">
        <v>100</v>
      </c>
      <c r="D21" s="7">
        <f t="shared" si="0"/>
        <v>1900</v>
      </c>
      <c r="E21" s="7">
        <v>0</v>
      </c>
      <c r="F21" s="7"/>
      <c r="G21" s="7">
        <f t="shared" si="1"/>
        <v>0</v>
      </c>
      <c r="H21" s="7">
        <f t="shared" si="2"/>
        <v>1900</v>
      </c>
      <c r="I21" s="7"/>
    </row>
    <row r="22" spans="1:9" ht="14.25">
      <c r="A22" s="10" t="s">
        <v>83</v>
      </c>
      <c r="B22" s="2">
        <v>19</v>
      </c>
      <c r="C22" s="13">
        <v>100</v>
      </c>
      <c r="D22" s="7">
        <f t="shared" si="0"/>
        <v>1900</v>
      </c>
      <c r="E22" s="7">
        <v>0</v>
      </c>
      <c r="F22" s="7"/>
      <c r="G22" s="7">
        <f t="shared" si="1"/>
        <v>0</v>
      </c>
      <c r="H22" s="7">
        <f t="shared" si="2"/>
        <v>1900</v>
      </c>
      <c r="I22" s="7"/>
    </row>
    <row r="23" spans="1:9" ht="14.25">
      <c r="A23" s="10" t="s">
        <v>84</v>
      </c>
      <c r="B23" s="11">
        <v>21</v>
      </c>
      <c r="C23" s="13">
        <v>100</v>
      </c>
      <c r="D23" s="7">
        <f t="shared" si="0"/>
        <v>2100</v>
      </c>
      <c r="E23" s="7">
        <v>0</v>
      </c>
      <c r="F23" s="7"/>
      <c r="G23" s="7">
        <f t="shared" si="1"/>
        <v>0</v>
      </c>
      <c r="H23" s="7">
        <f t="shared" si="2"/>
        <v>2100</v>
      </c>
      <c r="I23" s="7"/>
    </row>
    <row r="24" spans="1:9" ht="14.25">
      <c r="A24" s="10" t="s">
        <v>85</v>
      </c>
      <c r="B24" s="11">
        <v>16</v>
      </c>
      <c r="C24" s="13">
        <v>100</v>
      </c>
      <c r="D24" s="7">
        <f t="shared" si="0"/>
        <v>1600</v>
      </c>
      <c r="E24" s="7">
        <v>0</v>
      </c>
      <c r="F24" s="7"/>
      <c r="G24" s="7">
        <f t="shared" si="1"/>
        <v>0</v>
      </c>
      <c r="H24" s="7">
        <f t="shared" si="2"/>
        <v>1600</v>
      </c>
      <c r="I24" s="7"/>
    </row>
    <row r="25" spans="1:9" ht="14.25">
      <c r="A25" s="10" t="s">
        <v>86</v>
      </c>
      <c r="B25" s="11">
        <v>18</v>
      </c>
      <c r="C25" s="13">
        <v>90</v>
      </c>
      <c r="D25" s="7">
        <f t="shared" si="0"/>
        <v>1620</v>
      </c>
      <c r="E25" s="7">
        <v>0</v>
      </c>
      <c r="F25" s="7"/>
      <c r="G25" s="7">
        <f t="shared" si="1"/>
        <v>0</v>
      </c>
      <c r="H25" s="7">
        <f t="shared" si="2"/>
        <v>1620</v>
      </c>
      <c r="I25" s="7"/>
    </row>
    <row r="26" spans="1:9" ht="14.25">
      <c r="A26" s="10" t="s">
        <v>87</v>
      </c>
      <c r="B26" s="11">
        <v>17</v>
      </c>
      <c r="C26" s="13">
        <v>90</v>
      </c>
      <c r="D26" s="7">
        <f t="shared" si="0"/>
        <v>1530</v>
      </c>
      <c r="E26" s="7">
        <v>0</v>
      </c>
      <c r="F26" s="7"/>
      <c r="G26" s="7">
        <f t="shared" si="1"/>
        <v>0</v>
      </c>
      <c r="H26" s="7">
        <f t="shared" si="2"/>
        <v>1530</v>
      </c>
      <c r="I26" s="7"/>
    </row>
    <row r="27" spans="1:9" ht="14.25">
      <c r="A27" s="10" t="s">
        <v>88</v>
      </c>
      <c r="B27" s="11">
        <v>21</v>
      </c>
      <c r="C27" s="13">
        <v>90</v>
      </c>
      <c r="D27" s="7">
        <f t="shared" si="0"/>
        <v>1890</v>
      </c>
      <c r="E27" s="7">
        <v>0</v>
      </c>
      <c r="F27" s="7"/>
      <c r="G27" s="7">
        <f t="shared" si="1"/>
        <v>0</v>
      </c>
      <c r="H27" s="7">
        <f t="shared" si="2"/>
        <v>1890</v>
      </c>
      <c r="I27" s="7"/>
    </row>
    <row r="28" spans="1:9" ht="14.25">
      <c r="A28" s="10" t="s">
        <v>89</v>
      </c>
      <c r="B28" s="11">
        <v>17</v>
      </c>
      <c r="C28" s="13">
        <v>90</v>
      </c>
      <c r="D28" s="7">
        <f t="shared" si="0"/>
        <v>1530</v>
      </c>
      <c r="E28" s="7">
        <v>0</v>
      </c>
      <c r="F28" s="7"/>
      <c r="G28" s="7">
        <f t="shared" si="1"/>
        <v>0</v>
      </c>
      <c r="H28" s="7">
        <f t="shared" si="2"/>
        <v>1530</v>
      </c>
      <c r="I28" s="7"/>
    </row>
    <row r="29" spans="1:9" ht="14.25">
      <c r="A29" s="10" t="s">
        <v>90</v>
      </c>
      <c r="B29" s="11">
        <v>19</v>
      </c>
      <c r="C29" s="13">
        <v>100</v>
      </c>
      <c r="D29" s="7">
        <f t="shared" si="0"/>
        <v>1900</v>
      </c>
      <c r="E29" s="7">
        <v>0</v>
      </c>
      <c r="F29" s="7"/>
      <c r="G29" s="7">
        <f t="shared" si="1"/>
        <v>0</v>
      </c>
      <c r="H29" s="7">
        <f t="shared" si="2"/>
        <v>1900</v>
      </c>
      <c r="I29" s="7"/>
    </row>
    <row r="30" spans="1:9" ht="14.25">
      <c r="A30" s="10" t="s">
        <v>91</v>
      </c>
      <c r="B30" s="11">
        <v>19</v>
      </c>
      <c r="C30" s="13">
        <v>75</v>
      </c>
      <c r="D30" s="7">
        <f t="shared" si="0"/>
        <v>1425</v>
      </c>
      <c r="E30" s="7">
        <v>0</v>
      </c>
      <c r="F30" s="7"/>
      <c r="G30" s="7">
        <f t="shared" si="1"/>
        <v>0</v>
      </c>
      <c r="H30" s="7">
        <f t="shared" si="2"/>
        <v>1425</v>
      </c>
      <c r="I30" s="7"/>
    </row>
    <row r="31" spans="1:9" ht="14.25">
      <c r="A31" s="10" t="s">
        <v>92</v>
      </c>
      <c r="B31" s="11">
        <v>21</v>
      </c>
      <c r="C31" s="13">
        <v>100</v>
      </c>
      <c r="D31" s="7">
        <f t="shared" si="0"/>
        <v>2100</v>
      </c>
      <c r="E31" s="7">
        <v>285</v>
      </c>
      <c r="F31" s="7"/>
      <c r="G31" s="7">
        <f t="shared" si="1"/>
        <v>285</v>
      </c>
      <c r="H31" s="7">
        <f t="shared" si="2"/>
        <v>2385</v>
      </c>
      <c r="I31" s="7"/>
    </row>
    <row r="32" spans="1:9" ht="14.25">
      <c r="A32" s="10" t="s">
        <v>93</v>
      </c>
      <c r="B32" s="11">
        <v>17</v>
      </c>
      <c r="C32" s="13">
        <v>100</v>
      </c>
      <c r="D32" s="7">
        <f t="shared" si="0"/>
        <v>1700</v>
      </c>
      <c r="E32" s="7">
        <v>220</v>
      </c>
      <c r="F32" s="7"/>
      <c r="G32" s="7">
        <f t="shared" si="1"/>
        <v>220</v>
      </c>
      <c r="H32" s="7">
        <f t="shared" si="2"/>
        <v>1920</v>
      </c>
      <c r="I32" s="7"/>
    </row>
    <row r="33" spans="1:9" ht="14.25">
      <c r="A33" s="10" t="s">
        <v>94</v>
      </c>
      <c r="B33" s="11">
        <v>21</v>
      </c>
      <c r="C33" s="13">
        <v>100</v>
      </c>
      <c r="D33" s="7">
        <f t="shared" si="0"/>
        <v>2100</v>
      </c>
      <c r="E33" s="7">
        <v>219</v>
      </c>
      <c r="F33" s="7"/>
      <c r="G33" s="7">
        <f t="shared" si="1"/>
        <v>219</v>
      </c>
      <c r="H33" s="7">
        <f t="shared" si="2"/>
        <v>2319</v>
      </c>
      <c r="I33" s="7"/>
    </row>
    <row r="34" spans="1:9" ht="14.25">
      <c r="A34" s="10" t="s">
        <v>95</v>
      </c>
      <c r="B34" s="11">
        <v>20</v>
      </c>
      <c r="C34" s="13">
        <v>90</v>
      </c>
      <c r="D34" s="7">
        <f t="shared" si="0"/>
        <v>1800</v>
      </c>
      <c r="E34" s="7">
        <v>231</v>
      </c>
      <c r="F34" s="7"/>
      <c r="G34" s="7">
        <f t="shared" si="1"/>
        <v>231</v>
      </c>
      <c r="H34" s="7">
        <f t="shared" si="2"/>
        <v>2031</v>
      </c>
      <c r="I34" s="7"/>
    </row>
    <row r="35" spans="1:9" ht="14.25">
      <c r="A35" s="10" t="s">
        <v>96</v>
      </c>
      <c r="B35" s="11">
        <v>16</v>
      </c>
      <c r="C35" s="13">
        <v>90</v>
      </c>
      <c r="D35" s="7">
        <f t="shared" si="0"/>
        <v>1440</v>
      </c>
      <c r="E35" s="7">
        <v>184</v>
      </c>
      <c r="F35" s="7"/>
      <c r="G35" s="7">
        <f t="shared" si="1"/>
        <v>184</v>
      </c>
      <c r="H35" s="7">
        <f t="shared" si="2"/>
        <v>1624</v>
      </c>
      <c r="I35" s="7"/>
    </row>
    <row r="36" spans="1:9" ht="14.25">
      <c r="A36" s="10" t="s">
        <v>97</v>
      </c>
      <c r="B36" s="11">
        <v>16</v>
      </c>
      <c r="C36" s="13">
        <v>90</v>
      </c>
      <c r="D36" s="7">
        <f t="shared" si="0"/>
        <v>1440</v>
      </c>
      <c r="E36" s="7">
        <v>237</v>
      </c>
      <c r="F36" s="7"/>
      <c r="G36" s="7">
        <f t="shared" si="1"/>
        <v>237</v>
      </c>
      <c r="H36" s="7">
        <f t="shared" si="2"/>
        <v>1677</v>
      </c>
      <c r="I36" s="7"/>
    </row>
    <row r="37" spans="1:9" ht="14.25">
      <c r="A37" s="10" t="s">
        <v>98</v>
      </c>
      <c r="B37" s="11">
        <v>18</v>
      </c>
      <c r="C37" s="13">
        <v>90</v>
      </c>
      <c r="D37" s="7">
        <f t="shared" si="0"/>
        <v>1620</v>
      </c>
      <c r="E37" s="7">
        <v>173</v>
      </c>
      <c r="F37" s="7"/>
      <c r="G37" s="7">
        <f t="shared" si="1"/>
        <v>173</v>
      </c>
      <c r="H37" s="7">
        <f t="shared" si="2"/>
        <v>1793</v>
      </c>
      <c r="I37" s="7"/>
    </row>
    <row r="38" spans="1:9" ht="14.25">
      <c r="A38" s="10" t="s">
        <v>99</v>
      </c>
      <c r="B38" s="11">
        <v>17</v>
      </c>
      <c r="C38" s="13">
        <v>100</v>
      </c>
      <c r="D38" s="7">
        <f t="shared" si="0"/>
        <v>1700</v>
      </c>
      <c r="E38" s="7">
        <v>275</v>
      </c>
      <c r="F38" s="7"/>
      <c r="G38" s="7">
        <f t="shared" si="1"/>
        <v>275</v>
      </c>
      <c r="H38" s="7">
        <f t="shared" si="2"/>
        <v>1975</v>
      </c>
      <c r="I38" s="7"/>
    </row>
    <row r="39" spans="1:9" ht="14.25">
      <c r="A39" s="10" t="s">
        <v>100</v>
      </c>
      <c r="B39" s="11">
        <v>18</v>
      </c>
      <c r="C39" s="13">
        <v>75</v>
      </c>
      <c r="D39" s="7">
        <f t="shared" si="0"/>
        <v>1350</v>
      </c>
      <c r="E39" s="7">
        <v>208</v>
      </c>
      <c r="F39" s="7"/>
      <c r="G39" s="7">
        <f t="shared" si="1"/>
        <v>208</v>
      </c>
      <c r="H39" s="7">
        <f t="shared" si="2"/>
        <v>1558</v>
      </c>
      <c r="I39" s="7"/>
    </row>
    <row r="40" spans="1:9" ht="14.25">
      <c r="A40" s="10" t="s">
        <v>101</v>
      </c>
      <c r="B40" s="11">
        <v>19</v>
      </c>
      <c r="C40" s="13">
        <v>90</v>
      </c>
      <c r="D40" s="7">
        <f t="shared" si="0"/>
        <v>1710</v>
      </c>
      <c r="E40" s="7">
        <v>0</v>
      </c>
      <c r="F40" s="7"/>
      <c r="G40" s="7">
        <f t="shared" si="1"/>
        <v>0</v>
      </c>
      <c r="H40" s="7">
        <f t="shared" si="2"/>
        <v>1710</v>
      </c>
      <c r="I40" s="7"/>
    </row>
    <row r="41" spans="1:9" ht="88.5" customHeight="1">
      <c r="A41" s="14" t="s">
        <v>63</v>
      </c>
      <c r="B41" s="14"/>
      <c r="C41" s="14"/>
      <c r="D41" s="14"/>
      <c r="E41" s="14"/>
      <c r="F41" s="14"/>
      <c r="G41" s="14"/>
      <c r="H41" s="14"/>
      <c r="I41" s="14"/>
    </row>
    <row r="42" spans="1:9" ht="20.25">
      <c r="A42" s="15" t="s">
        <v>102</v>
      </c>
      <c r="B42" s="15"/>
      <c r="C42" s="15"/>
      <c r="D42" s="15"/>
      <c r="E42" s="15"/>
      <c r="F42" s="15"/>
      <c r="G42" s="15"/>
      <c r="H42" s="15"/>
      <c r="I42" s="15"/>
    </row>
  </sheetData>
  <sheetProtection/>
  <mergeCells count="7">
    <mergeCell ref="A1:I1"/>
    <mergeCell ref="B3:D3"/>
    <mergeCell ref="E3:G3"/>
    <mergeCell ref="A41:I41"/>
    <mergeCell ref="A3:A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Administrator</cp:lastModifiedBy>
  <cp:lastPrinted>2021-07-12T07:58:46Z</cp:lastPrinted>
  <dcterms:created xsi:type="dcterms:W3CDTF">2006-02-27T07:32:29Z</dcterms:created>
  <dcterms:modified xsi:type="dcterms:W3CDTF">2021-07-15T09:04:09Z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5149CEC91C7A44B98CCEFD0F776C4122</vt:lpwstr>
  </property>
  <property fmtid="{D5CDD505-2E9C-101B-9397-08002B2CF9AE}" pid="4" name="KSOProductBuildV">
    <vt:lpwstr>2052-11.1.0.10667</vt:lpwstr>
  </property>
</Properties>
</file>